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POLICY\KKD\2022\Месечни отчети\03_Март\"/>
    </mc:Choice>
  </mc:AlternateContent>
  <bookViews>
    <workbookView xWindow="0" yWindow="0" windowWidth="28890" windowHeight="12510"/>
  </bookViews>
  <sheets>
    <sheet name="Март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9" i="1" l="1"/>
  <c r="C19" i="1"/>
  <c r="D19" i="1"/>
  <c r="E19" i="1"/>
  <c r="F19" i="1"/>
  <c r="G19" i="1"/>
  <c r="H19" i="1"/>
  <c r="I19" i="1"/>
  <c r="J19" i="1"/>
  <c r="K19" i="1"/>
  <c r="L19" i="1"/>
  <c r="M19" i="1"/>
  <c r="N19" i="1"/>
  <c r="O19" i="1"/>
  <c r="P19" i="1"/>
  <c r="Q19" i="1"/>
</calcChain>
</file>

<file path=xl/sharedStrings.xml><?xml version="1.0" encoding="utf-8"?>
<sst xmlns="http://schemas.openxmlformats.org/spreadsheetml/2006/main" count="47" uniqueCount="36">
  <si>
    <t>РИОСВ</t>
  </si>
  <si>
    <t xml:space="preserve"> проверени обекти</t>
  </si>
  <si>
    <t xml:space="preserve"> извършени проверки</t>
  </si>
  <si>
    <t>дадени предписания</t>
  </si>
  <si>
    <t>съставени актове</t>
  </si>
  <si>
    <t>актове за неизпълнение на дадени предписания</t>
  </si>
  <si>
    <t>отменени актове с резолюция</t>
  </si>
  <si>
    <t>издадени наказателни постановления</t>
  </si>
  <si>
    <t xml:space="preserve">събрани суми от имуществени санкции и глоби </t>
  </si>
  <si>
    <t>наложени санкции с НП по чл. 69 от ЗООС</t>
  </si>
  <si>
    <t>събрани суми от еднократни и текущи санкции (чл. 69 от ЗООС)</t>
  </si>
  <si>
    <t>ПАМ</t>
  </si>
  <si>
    <t>брой</t>
  </si>
  <si>
    <t xml:space="preserve">брой </t>
  </si>
  <si>
    <t>общ брой</t>
  </si>
  <si>
    <t>сума</t>
  </si>
  <si>
    <t>лв.</t>
  </si>
  <si>
    <t>Благоевград</t>
  </si>
  <si>
    <t>Бургас</t>
  </si>
  <si>
    <t>Варна</t>
  </si>
  <si>
    <t>Велико Търново</t>
  </si>
  <si>
    <t>Враца</t>
  </si>
  <si>
    <t>Монтана</t>
  </si>
  <si>
    <t>Пазарджик</t>
  </si>
  <si>
    <t>Плевен</t>
  </si>
  <si>
    <t>Пловдив</t>
  </si>
  <si>
    <t>Русе</t>
  </si>
  <si>
    <t>Смолян</t>
  </si>
  <si>
    <t>София</t>
  </si>
  <si>
    <t>Стара Загора</t>
  </si>
  <si>
    <t>Хасково</t>
  </si>
  <si>
    <t>Шумен</t>
  </si>
  <si>
    <t>ОБЩО</t>
  </si>
  <si>
    <t>ПРЕДПРИЕТИ АДМИНИСТРАТИВНО НАКАЗАТЕЛНИ МЕРКИ ОТ РИОСВ ПРЕЗ МЕСЕЦ МАРТ 2022 Г.</t>
  </si>
  <si>
    <t>сключени споразумения по ЗАНН между наказващия орган и нарушителя</t>
  </si>
  <si>
    <t>събрани суми от сключени споразумения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</si>
</sst>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charset val="204"/>
      <scheme val="minor"/>
    </font>
    <font>
      <b/>
      <i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9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FFCC6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9D9FF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7" fillId="0" borderId="0"/>
  </cellStyleXfs>
  <cellXfs count="73">
    <xf numFmtId="0" fontId="0" fillId="0" borderId="0" xfId="0"/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/>
    </xf>
    <xf numFmtId="4" fontId="2" fillId="0" borderId="5" xfId="0" applyNumberFormat="1" applyFont="1" applyBorder="1" applyAlignment="1">
      <alignment horizontal="right" vertical="center"/>
    </xf>
    <xf numFmtId="4" fontId="2" fillId="0" borderId="4" xfId="0" applyNumberFormat="1" applyFont="1" applyBorder="1" applyAlignment="1">
      <alignment horizontal="right" vertical="center"/>
    </xf>
    <xf numFmtId="4" fontId="2" fillId="0" borderId="5" xfId="0" applyNumberFormat="1" applyFont="1" applyBorder="1" applyAlignment="1">
      <alignment horizontal="right" vertical="center" wrapText="1"/>
    </xf>
    <xf numFmtId="4" fontId="2" fillId="0" borderId="4" xfId="0" applyNumberFormat="1" applyFont="1" applyFill="1" applyBorder="1" applyAlignment="1">
      <alignment horizontal="right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left" vertical="top" wrapText="1"/>
    </xf>
    <xf numFmtId="0" fontId="2" fillId="0" borderId="0" xfId="0" applyNumberFormat="1" applyFont="1" applyBorder="1" applyAlignment="1">
      <alignment horizontal="center" vertical="center" wrapText="1"/>
    </xf>
    <xf numFmtId="0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right" vertical="center"/>
    </xf>
    <xf numFmtId="4" fontId="2" fillId="0" borderId="10" xfId="0" applyNumberFormat="1" applyFont="1" applyBorder="1" applyAlignment="1">
      <alignment horizontal="right" vertical="center"/>
    </xf>
    <xf numFmtId="0" fontId="2" fillId="0" borderId="12" xfId="0" applyNumberFormat="1" applyFont="1" applyBorder="1" applyAlignment="1">
      <alignment horizontal="center" vertical="center"/>
    </xf>
    <xf numFmtId="4" fontId="2" fillId="5" borderId="0" xfId="0" applyNumberFormat="1" applyFont="1" applyFill="1" applyBorder="1" applyAlignment="1">
      <alignment horizontal="right" vertical="center"/>
    </xf>
    <xf numFmtId="4" fontId="2" fillId="5" borderId="10" xfId="0" applyNumberFormat="1" applyFont="1" applyFill="1" applyBorder="1" applyAlignment="1">
      <alignment horizontal="right" vertical="center"/>
    </xf>
    <xf numFmtId="0" fontId="2" fillId="0" borderId="0" xfId="0" applyNumberFormat="1" applyFont="1" applyFill="1" applyBorder="1" applyAlignment="1">
      <alignment horizontal="center" vertical="center"/>
    </xf>
    <xf numFmtId="4" fontId="2" fillId="0" borderId="0" xfId="0" applyNumberFormat="1" applyFont="1" applyFill="1" applyBorder="1" applyAlignment="1">
      <alignment horizontal="right" vertical="center"/>
    </xf>
    <xf numFmtId="4" fontId="2" fillId="0" borderId="10" xfId="0" applyNumberFormat="1" applyFont="1" applyFill="1" applyBorder="1" applyAlignment="1">
      <alignment horizontal="right" vertical="center"/>
    </xf>
    <xf numFmtId="0" fontId="2" fillId="0" borderId="12" xfId="0" applyNumberFormat="1" applyFont="1" applyFill="1" applyBorder="1" applyAlignment="1">
      <alignment horizontal="center" vertical="center"/>
    </xf>
    <xf numFmtId="0" fontId="6" fillId="0" borderId="0" xfId="1" applyFont="1" applyBorder="1" applyAlignment="1">
      <alignment horizontal="center" vertical="center"/>
    </xf>
    <xf numFmtId="0" fontId="6" fillId="0" borderId="0" xfId="1" applyFont="1" applyBorder="1" applyAlignment="1">
      <alignment horizontal="center" vertical="center" wrapText="1"/>
    </xf>
    <xf numFmtId="0" fontId="2" fillId="5" borderId="0" xfId="0" applyNumberFormat="1" applyFont="1" applyFill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4" fontId="2" fillId="0" borderId="0" xfId="0" applyNumberFormat="1" applyFont="1" applyAlignment="1">
      <alignment horizontal="right" vertical="center"/>
    </xf>
    <xf numFmtId="0" fontId="2" fillId="0" borderId="12" xfId="0" applyFont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 wrapText="1"/>
    </xf>
    <xf numFmtId="4" fontId="2" fillId="0" borderId="10" xfId="0" applyNumberFormat="1" applyFont="1" applyBorder="1" applyAlignment="1">
      <alignment horizontal="right" vertical="center" wrapText="1"/>
    </xf>
    <xf numFmtId="0" fontId="2" fillId="6" borderId="0" xfId="0" applyNumberFormat="1" applyFont="1" applyFill="1" applyBorder="1" applyAlignment="1">
      <alignment horizontal="center" vertical="center"/>
    </xf>
    <xf numFmtId="4" fontId="2" fillId="6" borderId="0" xfId="0" applyNumberFormat="1" applyFont="1" applyFill="1" applyBorder="1" applyAlignment="1">
      <alignment horizontal="right" vertical="center"/>
    </xf>
    <xf numFmtId="0" fontId="5" fillId="0" borderId="7" xfId="0" applyFont="1" applyFill="1" applyBorder="1" applyAlignment="1">
      <alignment horizontal="left" vertical="top" wrapText="1"/>
    </xf>
    <xf numFmtId="4" fontId="2" fillId="6" borderId="14" xfId="0" applyNumberFormat="1" applyFont="1" applyFill="1" applyBorder="1" applyAlignment="1">
      <alignment horizontal="right" vertical="center"/>
    </xf>
    <xf numFmtId="4" fontId="2" fillId="0" borderId="7" xfId="0" applyNumberFormat="1" applyFont="1" applyBorder="1" applyAlignment="1">
      <alignment horizontal="right" vertical="center"/>
    </xf>
    <xf numFmtId="4" fontId="2" fillId="0" borderId="14" xfId="0" applyNumberFormat="1" applyFont="1" applyBorder="1" applyAlignment="1">
      <alignment horizontal="right" vertical="center"/>
    </xf>
    <xf numFmtId="0" fontId="2" fillId="0" borderId="14" xfId="0" applyNumberFormat="1" applyFont="1" applyBorder="1" applyAlignment="1">
      <alignment horizontal="center" vertical="center"/>
    </xf>
    <xf numFmtId="0" fontId="5" fillId="0" borderId="6" xfId="0" applyFont="1" applyFill="1" applyBorder="1" applyAlignment="1">
      <alignment horizontal="left" vertical="top" wrapText="1"/>
    </xf>
    <xf numFmtId="3" fontId="2" fillId="0" borderId="6" xfId="0" applyNumberFormat="1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4" fontId="2" fillId="0" borderId="1" xfId="0" applyNumberFormat="1" applyFont="1" applyBorder="1" applyAlignment="1">
      <alignment horizontal="right" vertical="center"/>
    </xf>
    <xf numFmtId="0" fontId="2" fillId="0" borderId="6" xfId="0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right" vertical="center"/>
    </xf>
    <xf numFmtId="4" fontId="2" fillId="0" borderId="6" xfId="0" applyNumberFormat="1" applyFont="1" applyFill="1" applyBorder="1" applyAlignment="1">
      <alignment horizontal="right" vertical="center"/>
    </xf>
    <xf numFmtId="0" fontId="6" fillId="0" borderId="8" xfId="0" applyNumberFormat="1" applyFont="1" applyBorder="1" applyAlignment="1">
      <alignment horizontal="center" vertical="center" wrapText="1"/>
    </xf>
    <xf numFmtId="0" fontId="2" fillId="0" borderId="11" xfId="0" applyNumberFormat="1" applyFont="1" applyBorder="1" applyAlignment="1">
      <alignment horizontal="center" vertical="center"/>
    </xf>
    <xf numFmtId="0" fontId="6" fillId="0" borderId="11" xfId="0" applyNumberFormat="1" applyFont="1" applyBorder="1" applyAlignment="1">
      <alignment horizontal="center" vertical="center"/>
    </xf>
    <xf numFmtId="0" fontId="2" fillId="5" borderId="11" xfId="0" applyNumberFormat="1" applyFont="1" applyFill="1" applyBorder="1" applyAlignment="1">
      <alignment horizontal="center" vertical="center"/>
    </xf>
    <xf numFmtId="0" fontId="2" fillId="0" borderId="11" xfId="0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6" fillId="5" borderId="11" xfId="0" applyNumberFormat="1" applyFont="1" applyFill="1" applyBorder="1" applyAlignment="1">
      <alignment horizontal="center" vertical="center"/>
    </xf>
    <xf numFmtId="0" fontId="6" fillId="0" borderId="11" xfId="0" applyNumberFormat="1" applyFont="1" applyFill="1" applyBorder="1" applyAlignment="1">
      <alignment horizontal="center" vertical="center"/>
    </xf>
    <xf numFmtId="0" fontId="2" fillId="6" borderId="13" xfId="0" applyNumberFormat="1" applyFont="1" applyFill="1" applyBorder="1" applyAlignment="1">
      <alignment horizontal="center" vertical="center"/>
    </xf>
    <xf numFmtId="0" fontId="2" fillId="0" borderId="13" xfId="0" applyNumberFormat="1" applyFont="1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1" fillId="7" borderId="1" xfId="0" applyFont="1" applyFill="1" applyBorder="1" applyAlignment="1">
      <alignment horizontal="center"/>
    </xf>
    <xf numFmtId="0" fontId="1" fillId="7" borderId="2" xfId="0" applyFont="1" applyFill="1" applyBorder="1" applyAlignment="1">
      <alignment horizontal="center"/>
    </xf>
    <xf numFmtId="0" fontId="1" fillId="7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 wrapText="1"/>
    </xf>
  </cellXfs>
  <cellStyles count="2">
    <cellStyle name="Normal" xfId="0" builtinId="0"/>
    <cellStyle name="Normal 4" xfId="1"/>
  </cellStyles>
  <dxfs count="34"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  <border diagonalUp="0" diagonalDown="0" outline="0">
        <left/>
        <right style="medium">
          <color indexed="64"/>
        </right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/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 outline="0">
        <left/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4" formatCode="#,##0.00"/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/>
        <right/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wrapText="0" indent="0" justifyLastLine="0" shrinkToFit="0" readingOrder="0"/>
      <border diagonalUp="0" diagonalDown="0">
        <left/>
        <right/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3" formatCode="#,##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wrapText="0" indent="0" justifyLastLine="0" shrinkToFit="0" readingOrder="0"/>
      <border diagonalUp="0" diagonalDown="0">
        <left style="medium">
          <color indexed="64"/>
        </left>
        <right/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3" formatCode="#,##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wrapText="0" indent="0" justifyLastLine="0" shrinkToFit="0" readingOrder="0"/>
      <border diagonalUp="0" diagonalDown="0">
        <left style="medium">
          <color indexed="64"/>
        </left>
        <right/>
        <top/>
        <bottom style="medium">
          <color indexed="64"/>
        </bottom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3" formatCode="#,##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wrapText="0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3" formatCode="#,##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numFmt numFmtId="4" formatCode="#,##0.00"/>
      <alignment horizontal="righ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numFmt numFmtId="3" formatCode="#,##0"/>
      <border diagonalUp="0" diagonalDown="0" outline="0">
        <left/>
        <right/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/>
        <right/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border diagonalUp="0" diagonalDown="0" outline="0">
        <left/>
        <right/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alignment horizontal="center" vertical="center" textRotation="0" indent="0" justifyLastLine="0" shrinkToFit="0" readingOrder="0"/>
      <border diagonalUp="0" diagonalDown="0" outline="0">
        <left style="medium">
          <color indexed="64"/>
        </left>
        <right/>
        <top/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Times New Roman"/>
        <scheme val="none"/>
      </font>
      <alignment horizontal="general" vertical="bottom" textRotation="0" wrapText="1" indent="0" justifyLastLine="0" shrinkToFit="0" readingOrder="0"/>
      <border diagonalUp="0" diagonalDown="0" outline="0">
        <left style="medium">
          <color indexed="64"/>
        </left>
        <right/>
        <top style="medium">
          <color indexed="64"/>
        </top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>
        <left style="medium">
          <color indexed="64"/>
        </left>
        <right style="medium">
          <color indexed="64"/>
        </right>
        <top/>
        <bottom/>
        <vertical/>
        <horizontal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 outline="0">
        <left/>
        <right style="medium">
          <color indexed="64"/>
        </right>
        <top/>
        <bottom style="thin">
          <color indexed="64"/>
        </bottom>
      </border>
    </dxf>
  </dxfs>
  <tableStyles count="0" defaultTableStyle="TableStyleMedium2" defaultPivotStyle="PivotStyleLight16"/>
  <colors>
    <mruColors>
      <color rgb="FFD9D9FF"/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25" displayName="Table25" ref="A4:Q19" headerRowCount="0" totalsRowShown="0">
  <tableColumns count="17">
    <tableColumn id="1" name="Column1" headerRowDxfId="33" dataDxfId="32"/>
    <tableColumn id="2" name="Column2" headerRowDxfId="31" dataDxfId="30"/>
    <tableColumn id="3" name="Column3" headerRowDxfId="29" dataDxfId="28"/>
    <tableColumn id="15" name="Column14" headerRowDxfId="27" dataDxfId="26"/>
    <tableColumn id="4" name="Column4" headerRowDxfId="25" dataDxfId="24"/>
    <tableColumn id="5" name="Column5" headerRowDxfId="23" dataDxfId="22"/>
    <tableColumn id="6" name="Column6" headerRowDxfId="21" dataDxfId="20"/>
    <tableColumn id="7" name="Column7" headerRowDxfId="19" dataDxfId="18"/>
    <tableColumn id="8" name="Column8" headerRowDxfId="17" dataDxfId="16"/>
    <tableColumn id="9" name="Column9" headerRowDxfId="15" dataDxfId="14"/>
    <tableColumn id="14" name="Column15" headerRowDxfId="13" dataDxfId="12"/>
    <tableColumn id="16" name="Column16" headerRowDxfId="11" dataDxfId="10"/>
    <tableColumn id="17" name="Column17" headerRowDxfId="9" dataDxfId="8"/>
    <tableColumn id="10" name="Column10" headerRowDxfId="7" dataDxfId="6"/>
    <tableColumn id="11" name="Column11" headerRowDxfId="5" dataDxfId="4"/>
    <tableColumn id="12" name="Column12" headerRowDxfId="3" dataDxfId="2"/>
    <tableColumn id="13" name="Column13" headerRowDxfId="1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tabSelected="1" workbookViewId="0">
      <selection activeCell="B12" sqref="B12:Q12"/>
    </sheetView>
  </sheetViews>
  <sheetFormatPr defaultRowHeight="15" x14ac:dyDescent="0.25"/>
  <cols>
    <col min="1" max="1" width="13.85546875" customWidth="1"/>
    <col min="2" max="2" width="10.42578125" customWidth="1"/>
    <col min="3" max="3" width="11.140625" customWidth="1"/>
    <col min="4" max="4" width="12" customWidth="1"/>
    <col min="5" max="5" width="10.85546875" customWidth="1"/>
    <col min="7" max="7" width="10" customWidth="1"/>
    <col min="9" max="9" width="13.140625" bestFit="1" customWidth="1"/>
    <col min="10" max="10" width="12.85546875" customWidth="1"/>
    <col min="12" max="13" width="10.140625" bestFit="1" customWidth="1"/>
    <col min="14" max="14" width="7.7109375" customWidth="1"/>
    <col min="15" max="15" width="10.140625" bestFit="1" customWidth="1"/>
    <col min="16" max="16" width="11.5703125" bestFit="1" customWidth="1"/>
  </cols>
  <sheetData>
    <row r="1" spans="1:17" ht="15.75" thickBot="1" x14ac:dyDescent="0.3">
      <c r="A1" s="65" t="s">
        <v>33</v>
      </c>
      <c r="B1" s="66"/>
      <c r="C1" s="66"/>
      <c r="D1" s="66"/>
      <c r="E1" s="66"/>
      <c r="F1" s="66"/>
      <c r="G1" s="66"/>
      <c r="H1" s="66"/>
      <c r="I1" s="66"/>
      <c r="J1" s="66"/>
      <c r="K1" s="66"/>
      <c r="L1" s="66"/>
      <c r="M1" s="66"/>
      <c r="N1" s="66"/>
      <c r="O1" s="66"/>
      <c r="P1" s="66"/>
      <c r="Q1" s="67"/>
    </row>
    <row r="2" spans="1:17" ht="95.25" thickBot="1" x14ac:dyDescent="0.3">
      <c r="A2" s="68" t="s">
        <v>0</v>
      </c>
      <c r="B2" s="1" t="s">
        <v>1</v>
      </c>
      <c r="C2" s="2" t="s">
        <v>2</v>
      </c>
      <c r="D2" s="2" t="s">
        <v>3</v>
      </c>
      <c r="E2" s="1" t="s">
        <v>4</v>
      </c>
      <c r="F2" s="2" t="s">
        <v>5</v>
      </c>
      <c r="G2" s="1" t="s">
        <v>6</v>
      </c>
      <c r="H2" s="70" t="s">
        <v>7</v>
      </c>
      <c r="I2" s="71"/>
      <c r="J2" s="2" t="s">
        <v>8</v>
      </c>
      <c r="K2" s="70" t="s">
        <v>34</v>
      </c>
      <c r="L2" s="72"/>
      <c r="M2" s="2" t="s">
        <v>35</v>
      </c>
      <c r="N2" s="70" t="s">
        <v>9</v>
      </c>
      <c r="O2" s="71"/>
      <c r="P2" s="1" t="s">
        <v>10</v>
      </c>
      <c r="Q2" s="3" t="s">
        <v>11</v>
      </c>
    </row>
    <row r="3" spans="1:17" ht="15.75" thickBot="1" x14ac:dyDescent="0.3">
      <c r="A3" s="69"/>
      <c r="B3" s="4" t="s">
        <v>12</v>
      </c>
      <c r="C3" s="5" t="s">
        <v>13</v>
      </c>
      <c r="D3" s="6" t="s">
        <v>13</v>
      </c>
      <c r="E3" s="4" t="s">
        <v>14</v>
      </c>
      <c r="F3" s="7" t="s">
        <v>12</v>
      </c>
      <c r="G3" s="4" t="s">
        <v>12</v>
      </c>
      <c r="H3" s="7" t="s">
        <v>12</v>
      </c>
      <c r="I3" s="8" t="s">
        <v>15</v>
      </c>
      <c r="J3" s="5" t="s">
        <v>16</v>
      </c>
      <c r="K3" s="6" t="s">
        <v>12</v>
      </c>
      <c r="L3" s="9" t="s">
        <v>15</v>
      </c>
      <c r="M3" s="6" t="s">
        <v>16</v>
      </c>
      <c r="N3" s="4" t="s">
        <v>12</v>
      </c>
      <c r="O3" s="7" t="s">
        <v>15</v>
      </c>
      <c r="P3" s="4" t="s">
        <v>16</v>
      </c>
      <c r="Q3" s="7" t="s">
        <v>12</v>
      </c>
    </row>
    <row r="4" spans="1:17" ht="21" customHeight="1" x14ac:dyDescent="0.25">
      <c r="A4" s="10" t="s">
        <v>17</v>
      </c>
      <c r="B4" s="11">
        <v>99</v>
      </c>
      <c r="C4" s="11">
        <v>120</v>
      </c>
      <c r="D4" s="11">
        <v>61</v>
      </c>
      <c r="E4" s="12">
        <v>8</v>
      </c>
      <c r="F4" s="11">
        <v>0</v>
      </c>
      <c r="G4" s="11">
        <v>0</v>
      </c>
      <c r="H4" s="54">
        <v>0</v>
      </c>
      <c r="I4" s="13">
        <v>0</v>
      </c>
      <c r="J4" s="14">
        <v>2040.17</v>
      </c>
      <c r="K4" s="54">
        <v>0</v>
      </c>
      <c r="L4" s="13">
        <v>0</v>
      </c>
      <c r="M4" s="14">
        <v>0</v>
      </c>
      <c r="N4" s="11">
        <v>0</v>
      </c>
      <c r="O4" s="15">
        <v>0</v>
      </c>
      <c r="P4" s="16">
        <v>1360.75</v>
      </c>
      <c r="Q4" s="17">
        <v>0</v>
      </c>
    </row>
    <row r="5" spans="1:17" ht="15.75" x14ac:dyDescent="0.25">
      <c r="A5" s="18" t="s">
        <v>18</v>
      </c>
      <c r="B5" s="19">
        <v>193</v>
      </c>
      <c r="C5" s="19">
        <v>203</v>
      </c>
      <c r="D5" s="19">
        <v>63</v>
      </c>
      <c r="E5" s="19">
        <v>7</v>
      </c>
      <c r="F5" s="19">
        <v>0</v>
      </c>
      <c r="G5" s="20">
        <v>0</v>
      </c>
      <c r="H5" s="55">
        <v>0</v>
      </c>
      <c r="I5" s="21">
        <v>0</v>
      </c>
      <c r="J5" s="22">
        <v>19854.900000000001</v>
      </c>
      <c r="K5" s="55">
        <v>1</v>
      </c>
      <c r="L5" s="21">
        <v>140</v>
      </c>
      <c r="M5" s="22">
        <v>140</v>
      </c>
      <c r="N5" s="19">
        <v>3</v>
      </c>
      <c r="O5" s="21">
        <v>444</v>
      </c>
      <c r="P5" s="22">
        <v>4848.2299999999996</v>
      </c>
      <c r="Q5" s="23">
        <v>1</v>
      </c>
    </row>
    <row r="6" spans="1:17" ht="15.75" x14ac:dyDescent="0.25">
      <c r="A6" s="18" t="s">
        <v>19</v>
      </c>
      <c r="B6" s="20">
        <v>195</v>
      </c>
      <c r="C6" s="20">
        <v>256</v>
      </c>
      <c r="D6" s="20">
        <v>77</v>
      </c>
      <c r="E6" s="20">
        <v>2</v>
      </c>
      <c r="F6" s="20">
        <v>1</v>
      </c>
      <c r="G6" s="20">
        <v>1</v>
      </c>
      <c r="H6" s="56">
        <v>4</v>
      </c>
      <c r="I6" s="21">
        <v>10860</v>
      </c>
      <c r="J6" s="22">
        <v>1750</v>
      </c>
      <c r="K6" s="56">
        <v>1</v>
      </c>
      <c r="L6" s="21">
        <v>7000</v>
      </c>
      <c r="M6" s="22">
        <v>7000</v>
      </c>
      <c r="N6" s="20">
        <v>0</v>
      </c>
      <c r="O6" s="21">
        <v>0</v>
      </c>
      <c r="P6" s="22">
        <v>10436</v>
      </c>
      <c r="Q6" s="23">
        <v>0</v>
      </c>
    </row>
    <row r="7" spans="1:17" ht="25.5" x14ac:dyDescent="0.25">
      <c r="A7" s="18" t="s">
        <v>20</v>
      </c>
      <c r="B7" s="20">
        <v>77</v>
      </c>
      <c r="C7" s="20">
        <v>79</v>
      </c>
      <c r="D7" s="20">
        <v>23</v>
      </c>
      <c r="E7" s="20">
        <v>2</v>
      </c>
      <c r="F7" s="20">
        <v>1</v>
      </c>
      <c r="G7" s="20">
        <v>0</v>
      </c>
      <c r="H7" s="57">
        <v>3</v>
      </c>
      <c r="I7" s="24">
        <v>900</v>
      </c>
      <c r="J7" s="25">
        <v>6871.74</v>
      </c>
      <c r="K7" s="57">
        <v>2</v>
      </c>
      <c r="L7" s="24">
        <v>490</v>
      </c>
      <c r="M7" s="25">
        <v>490</v>
      </c>
      <c r="N7" s="20">
        <v>1</v>
      </c>
      <c r="O7" s="21">
        <v>1644.69</v>
      </c>
      <c r="P7" s="22">
        <v>7688.49</v>
      </c>
      <c r="Q7" s="23">
        <v>0</v>
      </c>
    </row>
    <row r="8" spans="1:17" ht="15.75" x14ac:dyDescent="0.25">
      <c r="A8" s="18" t="s">
        <v>21</v>
      </c>
      <c r="B8" s="26">
        <v>37</v>
      </c>
      <c r="C8" s="26">
        <v>41</v>
      </c>
      <c r="D8" s="26">
        <v>5</v>
      </c>
      <c r="E8" s="26">
        <v>1</v>
      </c>
      <c r="F8" s="26">
        <v>0</v>
      </c>
      <c r="G8" s="26">
        <v>0</v>
      </c>
      <c r="H8" s="58">
        <v>2</v>
      </c>
      <c r="I8" s="27">
        <v>5000</v>
      </c>
      <c r="J8" s="28">
        <v>2108.5100000000002</v>
      </c>
      <c r="K8" s="58">
        <v>0</v>
      </c>
      <c r="L8" s="27">
        <v>0</v>
      </c>
      <c r="M8" s="28">
        <v>0</v>
      </c>
      <c r="N8" s="26">
        <v>0</v>
      </c>
      <c r="O8" s="27">
        <v>0</v>
      </c>
      <c r="P8" s="28">
        <v>140.63999999999999</v>
      </c>
      <c r="Q8" s="29">
        <v>0</v>
      </c>
    </row>
    <row r="9" spans="1:17" ht="15.75" x14ac:dyDescent="0.25">
      <c r="A9" s="18" t="s">
        <v>22</v>
      </c>
      <c r="B9" s="30">
        <v>51</v>
      </c>
      <c r="C9" s="31">
        <v>75</v>
      </c>
      <c r="D9" s="20">
        <v>12</v>
      </c>
      <c r="E9" s="20">
        <v>1</v>
      </c>
      <c r="F9" s="20">
        <v>1</v>
      </c>
      <c r="G9" s="20">
        <v>0</v>
      </c>
      <c r="H9" s="55">
        <v>1</v>
      </c>
      <c r="I9" s="21">
        <v>2000</v>
      </c>
      <c r="J9" s="22">
        <v>2780</v>
      </c>
      <c r="K9" s="55">
        <v>0</v>
      </c>
      <c r="L9" s="21">
        <v>0</v>
      </c>
      <c r="M9" s="22">
        <v>0</v>
      </c>
      <c r="N9" s="32">
        <v>1</v>
      </c>
      <c r="O9" s="36">
        <v>9.69</v>
      </c>
      <c r="P9" s="22">
        <v>281.87</v>
      </c>
      <c r="Q9" s="23">
        <v>0</v>
      </c>
    </row>
    <row r="10" spans="1:17" ht="16.5" customHeight="1" x14ac:dyDescent="0.25">
      <c r="A10" s="18" t="s">
        <v>23</v>
      </c>
      <c r="B10" s="33">
        <v>103</v>
      </c>
      <c r="C10" s="34">
        <v>131</v>
      </c>
      <c r="D10" s="35">
        <v>42</v>
      </c>
      <c r="E10" s="34">
        <v>4</v>
      </c>
      <c r="F10" s="34">
        <v>0</v>
      </c>
      <c r="G10" s="34">
        <v>0</v>
      </c>
      <c r="H10" s="59">
        <v>6</v>
      </c>
      <c r="I10" s="36">
        <v>40000</v>
      </c>
      <c r="J10" s="22">
        <v>773.4</v>
      </c>
      <c r="K10" s="59">
        <v>0</v>
      </c>
      <c r="L10" s="36">
        <v>0</v>
      </c>
      <c r="M10" s="22">
        <v>0</v>
      </c>
      <c r="N10" s="34">
        <v>0</v>
      </c>
      <c r="O10" s="36">
        <v>0</v>
      </c>
      <c r="P10" s="22">
        <v>0</v>
      </c>
      <c r="Q10" s="37">
        <v>1</v>
      </c>
    </row>
    <row r="11" spans="1:17" ht="15.75" x14ac:dyDescent="0.25">
      <c r="A11" s="18" t="s">
        <v>24</v>
      </c>
      <c r="B11" s="20">
        <v>77</v>
      </c>
      <c r="C11" s="20">
        <v>81</v>
      </c>
      <c r="D11" s="20">
        <v>16</v>
      </c>
      <c r="E11" s="20">
        <v>2</v>
      </c>
      <c r="F11" s="20">
        <v>0</v>
      </c>
      <c r="G11" s="20">
        <v>1</v>
      </c>
      <c r="H11" s="56">
        <v>4</v>
      </c>
      <c r="I11" s="21">
        <v>6800</v>
      </c>
      <c r="J11" s="25">
        <v>4620</v>
      </c>
      <c r="K11" s="60">
        <v>2</v>
      </c>
      <c r="L11" s="24">
        <v>1050</v>
      </c>
      <c r="M11" s="25">
        <v>700</v>
      </c>
      <c r="N11" s="20">
        <v>0</v>
      </c>
      <c r="O11" s="21">
        <v>0</v>
      </c>
      <c r="P11" s="22">
        <v>5477.21</v>
      </c>
      <c r="Q11" s="23">
        <v>1</v>
      </c>
    </row>
    <row r="12" spans="1:17" ht="15.75" x14ac:dyDescent="0.25">
      <c r="A12" s="18" t="s">
        <v>25</v>
      </c>
      <c r="B12" s="20">
        <v>88</v>
      </c>
      <c r="C12" s="20">
        <v>116</v>
      </c>
      <c r="D12" s="20">
        <v>14</v>
      </c>
      <c r="E12" s="20">
        <v>6</v>
      </c>
      <c r="F12" s="20">
        <v>3</v>
      </c>
      <c r="G12" s="20">
        <v>1</v>
      </c>
      <c r="H12" s="56">
        <v>6</v>
      </c>
      <c r="I12" s="21">
        <v>16000</v>
      </c>
      <c r="J12" s="22">
        <v>8220</v>
      </c>
      <c r="K12" s="56">
        <v>2</v>
      </c>
      <c r="L12" s="21">
        <v>1400</v>
      </c>
      <c r="M12" s="22">
        <v>1400</v>
      </c>
      <c r="N12" s="20">
        <v>0</v>
      </c>
      <c r="O12" s="21">
        <v>0</v>
      </c>
      <c r="P12" s="22">
        <v>8255.1200000000008</v>
      </c>
      <c r="Q12" s="23">
        <v>0</v>
      </c>
    </row>
    <row r="13" spans="1:17" ht="15.75" x14ac:dyDescent="0.25">
      <c r="A13" s="18" t="s">
        <v>26</v>
      </c>
      <c r="B13" s="19">
        <v>106</v>
      </c>
      <c r="C13" s="38">
        <v>111</v>
      </c>
      <c r="D13" s="26">
        <v>46</v>
      </c>
      <c r="E13" s="20">
        <v>16</v>
      </c>
      <c r="F13" s="20">
        <v>0</v>
      </c>
      <c r="G13" s="20">
        <v>0</v>
      </c>
      <c r="H13" s="60">
        <v>1</v>
      </c>
      <c r="I13" s="24">
        <v>300</v>
      </c>
      <c r="J13" s="25">
        <v>3401.61</v>
      </c>
      <c r="K13" s="60">
        <v>2</v>
      </c>
      <c r="L13" s="24">
        <v>420</v>
      </c>
      <c r="M13" s="25">
        <v>210</v>
      </c>
      <c r="N13" s="20">
        <v>0</v>
      </c>
      <c r="O13" s="21">
        <v>0</v>
      </c>
      <c r="P13" s="22">
        <v>11126.05</v>
      </c>
      <c r="Q13" s="23">
        <v>0</v>
      </c>
    </row>
    <row r="14" spans="1:17" ht="15.75" x14ac:dyDescent="0.25">
      <c r="A14" s="18" t="s">
        <v>27</v>
      </c>
      <c r="B14" s="20">
        <v>50</v>
      </c>
      <c r="C14" s="20">
        <v>51</v>
      </c>
      <c r="D14" s="20">
        <v>13</v>
      </c>
      <c r="E14" s="26">
        <v>1</v>
      </c>
      <c r="F14" s="20">
        <v>0</v>
      </c>
      <c r="G14" s="20">
        <v>0</v>
      </c>
      <c r="H14" s="56">
        <v>2</v>
      </c>
      <c r="I14" s="21">
        <v>1000</v>
      </c>
      <c r="J14" s="39">
        <v>2200</v>
      </c>
      <c r="K14" s="56">
        <v>0</v>
      </c>
      <c r="L14" s="21">
        <v>0</v>
      </c>
      <c r="M14" s="22">
        <v>0</v>
      </c>
      <c r="N14" s="20">
        <v>1</v>
      </c>
      <c r="O14" s="21">
        <v>2886</v>
      </c>
      <c r="P14" s="22">
        <v>12653.44</v>
      </c>
      <c r="Q14" s="23">
        <v>0</v>
      </c>
    </row>
    <row r="15" spans="1:17" ht="15.75" x14ac:dyDescent="0.25">
      <c r="A15" s="18" t="s">
        <v>28</v>
      </c>
      <c r="B15" s="20">
        <v>111</v>
      </c>
      <c r="C15" s="20">
        <v>131</v>
      </c>
      <c r="D15" s="19">
        <v>113</v>
      </c>
      <c r="E15" s="20">
        <v>20</v>
      </c>
      <c r="F15" s="20">
        <v>5</v>
      </c>
      <c r="G15" s="20">
        <v>2</v>
      </c>
      <c r="H15" s="60">
        <v>12</v>
      </c>
      <c r="I15" s="24">
        <v>438000</v>
      </c>
      <c r="J15" s="25">
        <v>33669.15</v>
      </c>
      <c r="K15" s="60">
        <v>0</v>
      </c>
      <c r="L15" s="24">
        <v>0</v>
      </c>
      <c r="M15" s="22">
        <v>6300</v>
      </c>
      <c r="N15" s="40">
        <v>0</v>
      </c>
      <c r="O15" s="41">
        <v>0</v>
      </c>
      <c r="P15" s="22">
        <v>553.27</v>
      </c>
      <c r="Q15" s="23">
        <v>0</v>
      </c>
    </row>
    <row r="16" spans="1:17" ht="18.75" customHeight="1" x14ac:dyDescent="0.25">
      <c r="A16" s="18" t="s">
        <v>29</v>
      </c>
      <c r="B16" s="26">
        <v>109</v>
      </c>
      <c r="C16" s="26">
        <v>153</v>
      </c>
      <c r="D16" s="26">
        <v>34</v>
      </c>
      <c r="E16" s="26">
        <v>10</v>
      </c>
      <c r="F16" s="26">
        <v>4</v>
      </c>
      <c r="G16" s="26">
        <v>0</v>
      </c>
      <c r="H16" s="61">
        <v>3</v>
      </c>
      <c r="I16" s="27">
        <v>13200</v>
      </c>
      <c r="J16" s="28">
        <v>20875.46</v>
      </c>
      <c r="K16" s="61">
        <v>0</v>
      </c>
      <c r="L16" s="27">
        <v>0</v>
      </c>
      <c r="M16" s="28">
        <v>0</v>
      </c>
      <c r="N16" s="26">
        <v>1</v>
      </c>
      <c r="O16" s="27">
        <v>458</v>
      </c>
      <c r="P16" s="28">
        <v>89</v>
      </c>
      <c r="Q16" s="29">
        <v>0</v>
      </c>
    </row>
    <row r="17" spans="1:17" ht="15.75" x14ac:dyDescent="0.25">
      <c r="A17" s="18" t="s">
        <v>30</v>
      </c>
      <c r="B17" s="20">
        <v>148</v>
      </c>
      <c r="C17" s="20">
        <v>162</v>
      </c>
      <c r="D17" s="20">
        <v>77</v>
      </c>
      <c r="E17" s="20">
        <v>7</v>
      </c>
      <c r="F17" s="20">
        <v>1</v>
      </c>
      <c r="G17" s="20">
        <v>0</v>
      </c>
      <c r="H17" s="55">
        <v>11</v>
      </c>
      <c r="I17" s="21">
        <v>99000</v>
      </c>
      <c r="J17" s="22">
        <v>14010</v>
      </c>
      <c r="K17" s="55">
        <v>1</v>
      </c>
      <c r="L17" s="21">
        <v>350</v>
      </c>
      <c r="M17" s="22">
        <v>350</v>
      </c>
      <c r="N17" s="20">
        <v>0</v>
      </c>
      <c r="O17" s="21">
        <v>0</v>
      </c>
      <c r="P17" s="22">
        <v>478</v>
      </c>
      <c r="Q17" s="23">
        <v>0</v>
      </c>
    </row>
    <row r="18" spans="1:17" ht="16.5" thickBot="1" x14ac:dyDescent="0.3">
      <c r="A18" s="42" t="s">
        <v>31</v>
      </c>
      <c r="B18" s="20">
        <v>81</v>
      </c>
      <c r="C18" s="20">
        <v>104</v>
      </c>
      <c r="D18" s="20">
        <v>68</v>
      </c>
      <c r="E18" s="20">
        <v>17</v>
      </c>
      <c r="F18" s="20">
        <v>0</v>
      </c>
      <c r="G18" s="20">
        <v>0</v>
      </c>
      <c r="H18" s="62">
        <v>5</v>
      </c>
      <c r="I18" s="43">
        <v>6650</v>
      </c>
      <c r="J18" s="44">
        <v>21354.35</v>
      </c>
      <c r="K18" s="63">
        <v>0</v>
      </c>
      <c r="L18" s="45">
        <v>0</v>
      </c>
      <c r="M18" s="44">
        <v>2100</v>
      </c>
      <c r="N18" s="46">
        <v>5</v>
      </c>
      <c r="O18" s="45">
        <v>3260</v>
      </c>
      <c r="P18" s="44">
        <v>20715.27</v>
      </c>
      <c r="Q18" s="23">
        <v>1</v>
      </c>
    </row>
    <row r="19" spans="1:17" ht="16.5" thickBot="1" x14ac:dyDescent="0.3">
      <c r="A19" s="47" t="s">
        <v>32</v>
      </c>
      <c r="B19" s="48">
        <f>SUM(B4:B18)</f>
        <v>1525</v>
      </c>
      <c r="C19" s="48">
        <f t="shared" ref="C19:P19" si="0">SUM(C4:C18)</f>
        <v>1814</v>
      </c>
      <c r="D19" s="49">
        <f t="shared" si="0"/>
        <v>664</v>
      </c>
      <c r="E19" s="49">
        <f t="shared" si="0"/>
        <v>104</v>
      </c>
      <c r="F19" s="49">
        <f t="shared" si="0"/>
        <v>16</v>
      </c>
      <c r="G19" s="49">
        <f t="shared" si="0"/>
        <v>5</v>
      </c>
      <c r="H19" s="49">
        <f t="shared" si="0"/>
        <v>60</v>
      </c>
      <c r="I19" s="50">
        <f t="shared" si="0"/>
        <v>639710</v>
      </c>
      <c r="J19" s="50">
        <f t="shared" si="0"/>
        <v>144529.29</v>
      </c>
      <c r="K19" s="64">
        <f t="shared" si="0"/>
        <v>11</v>
      </c>
      <c r="L19" s="50">
        <f t="shared" si="0"/>
        <v>10850</v>
      </c>
      <c r="M19" s="50">
        <f t="shared" si="0"/>
        <v>18690</v>
      </c>
      <c r="N19" s="51">
        <f t="shared" si="0"/>
        <v>12</v>
      </c>
      <c r="O19" s="52">
        <f t="shared" si="0"/>
        <v>8702.380000000001</v>
      </c>
      <c r="P19" s="53">
        <f t="shared" si="0"/>
        <v>84103.34</v>
      </c>
      <c r="Q19" s="49">
        <f>SUM(Q4:Q18)</f>
        <v>4</v>
      </c>
    </row>
  </sheetData>
  <mergeCells count="5">
    <mergeCell ref="A1:Q1"/>
    <mergeCell ref="A2:A3"/>
    <mergeCell ref="H2:I2"/>
    <mergeCell ref="K2:L2"/>
    <mergeCell ref="N2:O2"/>
  </mergeCell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Март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MGrigorova</dc:creator>
  <cp:lastModifiedBy>Windows User</cp:lastModifiedBy>
  <dcterms:created xsi:type="dcterms:W3CDTF">2022-04-07T08:05:37Z</dcterms:created>
  <dcterms:modified xsi:type="dcterms:W3CDTF">2022-08-25T08:19:37Z</dcterms:modified>
</cp:coreProperties>
</file>